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gie's Documents\Board of Trustees\2015_06Meeting\"/>
    </mc:Choice>
  </mc:AlternateContent>
  <bookViews>
    <workbookView xWindow="0" yWindow="24" windowWidth="20100" windowHeight="9264"/>
  </bookViews>
  <sheets>
    <sheet name="BOT_Budget16" sheetId="1" r:id="rId1"/>
  </sheets>
  <definedNames>
    <definedName name="_xlnm.Print_Area" localSheetId="0">BOT_Budget16!$A$1:$F$55</definedName>
  </definedNames>
  <calcPr calcId="152511"/>
</workbook>
</file>

<file path=xl/calcChain.xml><?xml version="1.0" encoding="utf-8"?>
<calcChain xmlns="http://schemas.openxmlformats.org/spreadsheetml/2006/main">
  <c r="C44" i="1" l="1"/>
  <c r="C50" i="1" s="1"/>
</calcChain>
</file>

<file path=xl/sharedStrings.xml><?xml version="1.0" encoding="utf-8"?>
<sst xmlns="http://schemas.openxmlformats.org/spreadsheetml/2006/main" count="33" uniqueCount="33">
  <si>
    <t>2016 Proposed Budget</t>
  </si>
  <si>
    <t>2015 Adopted Budget</t>
  </si>
  <si>
    <t>Variance FY16 to FY15</t>
  </si>
  <si>
    <t>% Variance  FY16 to FY15</t>
  </si>
  <si>
    <t>VARIANCE</t>
  </si>
  <si>
    <t>Revenues</t>
  </si>
  <si>
    <t>Revenue</t>
  </si>
  <si>
    <t>Intergovernmental:</t>
  </si>
  <si>
    <t>Mecklenburg County</t>
  </si>
  <si>
    <t>State of North Carolina</t>
  </si>
  <si>
    <t>ABC Board</t>
  </si>
  <si>
    <t>Federal</t>
  </si>
  <si>
    <t>City of Charlotte</t>
  </si>
  <si>
    <t>Total Intergovernmental Revenues</t>
  </si>
  <si>
    <t>Library Fines</t>
  </si>
  <si>
    <t>Library Fees</t>
  </si>
  <si>
    <t>Foundation Contributions</t>
  </si>
  <si>
    <t>Other</t>
  </si>
  <si>
    <t>Fund Balance &amp; Reserves Appropriation</t>
  </si>
  <si>
    <t>Total Revenues</t>
  </si>
  <si>
    <t>Expenditures</t>
  </si>
  <si>
    <t>Current:</t>
  </si>
  <si>
    <t>Salaries &amp; Benefits</t>
  </si>
  <si>
    <t>Library Collections</t>
  </si>
  <si>
    <t>Facility Related</t>
  </si>
  <si>
    <t>Professional Services</t>
  </si>
  <si>
    <t>Technology &amp; Equipment</t>
  </si>
  <si>
    <t>Programming</t>
  </si>
  <si>
    <t>Personnel Related Expenses</t>
  </si>
  <si>
    <t>Misc. General Operating Expenses</t>
  </si>
  <si>
    <t>Total Expenditures</t>
  </si>
  <si>
    <t>Total</t>
  </si>
  <si>
    <t>(Revenue-Expenditures)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</si>
</sst>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8"/>
      <color theme="5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8" tint="-0.499984740745262"/>
      <name val="Calibri"/>
      <family val="2"/>
      <scheme val="minor"/>
    </font>
    <font>
      <b/>
      <i/>
      <u/>
      <sz val="18"/>
      <color theme="6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4" fillId="0" borderId="0"/>
  </cellStyleXfs>
  <cellXfs count="8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9" fontId="4" fillId="0" borderId="1" xfId="2" applyFont="1" applyBorder="1" applyAlignment="1">
      <alignment horizontal="center" wrapText="1"/>
    </xf>
    <xf numFmtId="165" fontId="4" fillId="0" borderId="1" xfId="2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164" fontId="4" fillId="2" borderId="0" xfId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9" fontId="4" fillId="2" borderId="0" xfId="2" applyFont="1" applyFill="1" applyBorder="1" applyAlignment="1">
      <alignment horizontal="center" wrapText="1"/>
    </xf>
    <xf numFmtId="0" fontId="2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3" fillId="3" borderId="2" xfId="0" applyFont="1" applyFill="1" applyBorder="1" applyAlignment="1"/>
    <xf numFmtId="166" fontId="4" fillId="3" borderId="3" xfId="0" applyNumberFormat="1" applyFont="1" applyFill="1" applyBorder="1" applyAlignment="1"/>
    <xf numFmtId="166" fontId="4" fillId="3" borderId="3" xfId="1" applyNumberFormat="1" applyFont="1" applyFill="1" applyBorder="1" applyAlignment="1"/>
    <xf numFmtId="9" fontId="4" fillId="3" borderId="3" xfId="2" applyFont="1" applyFill="1" applyBorder="1" applyAlignment="1">
      <alignment horizontal="center"/>
    </xf>
    <xf numFmtId="164" fontId="7" fillId="3" borderId="3" xfId="0" applyNumberFormat="1" applyFont="1" applyFill="1" applyBorder="1" applyAlignment="1"/>
    <xf numFmtId="0" fontId="8" fillId="3" borderId="4" xfId="0" applyFont="1" applyFill="1" applyBorder="1" applyAlignment="1"/>
    <xf numFmtId="166" fontId="4" fillId="3" borderId="0" xfId="0" applyNumberFormat="1" applyFont="1" applyFill="1" applyBorder="1" applyAlignment="1"/>
    <xf numFmtId="166" fontId="4" fillId="3" borderId="0" xfId="1" applyNumberFormat="1" applyFont="1" applyFill="1" applyBorder="1" applyAlignment="1"/>
    <xf numFmtId="9" fontId="4" fillId="3" borderId="0" xfId="2" applyFont="1" applyFill="1" applyBorder="1" applyAlignment="1">
      <alignment horizontal="center"/>
    </xf>
    <xf numFmtId="164" fontId="7" fillId="3" borderId="0" xfId="0" applyNumberFormat="1" applyFont="1" applyFill="1" applyBorder="1" applyAlignment="1"/>
    <xf numFmtId="0" fontId="5" fillId="3" borderId="5" xfId="0" applyFont="1" applyFill="1" applyBorder="1" applyAlignment="1"/>
    <xf numFmtId="166" fontId="7" fillId="3" borderId="6" xfId="1" applyNumberFormat="1" applyFont="1" applyFill="1" applyBorder="1" applyAlignment="1"/>
    <xf numFmtId="9" fontId="7" fillId="3" borderId="6" xfId="2" applyFont="1" applyFill="1" applyBorder="1" applyAlignment="1"/>
    <xf numFmtId="9" fontId="4" fillId="3" borderId="0" xfId="2" applyFont="1" applyFill="1" applyBorder="1" applyAlignment="1"/>
    <xf numFmtId="0" fontId="3" fillId="3" borderId="4" xfId="0" applyFont="1" applyFill="1" applyBorder="1" applyAlignment="1"/>
    <xf numFmtId="166" fontId="4" fillId="3" borderId="6" xfId="1" applyNumberFormat="1" applyFont="1" applyFill="1" applyBorder="1" applyAlignment="1"/>
    <xf numFmtId="9" fontId="4" fillId="3" borderId="6" xfId="2" applyFont="1" applyFill="1" applyBorder="1" applyAlignment="1"/>
    <xf numFmtId="0" fontId="5" fillId="3" borderId="4" xfId="0" applyFont="1" applyFill="1" applyBorder="1" applyAlignment="1"/>
    <xf numFmtId="166" fontId="4" fillId="3" borderId="7" xfId="1" applyNumberFormat="1" applyFont="1" applyFill="1" applyBorder="1" applyAlignment="1"/>
    <xf numFmtId="9" fontId="4" fillId="3" borderId="7" xfId="2" applyFont="1" applyFill="1" applyBorder="1" applyAlignment="1"/>
    <xf numFmtId="0" fontId="3" fillId="0" borderId="8" xfId="0" applyFont="1" applyFill="1" applyBorder="1" applyAlignment="1"/>
    <xf numFmtId="166" fontId="4" fillId="0" borderId="1" xfId="1" applyNumberFormat="1" applyFont="1" applyFill="1" applyBorder="1" applyAlignment="1"/>
    <xf numFmtId="9" fontId="4" fillId="0" borderId="1" xfId="2" applyFont="1" applyFill="1" applyBorder="1" applyAlignment="1">
      <alignment horizontal="center"/>
    </xf>
    <xf numFmtId="164" fontId="7" fillId="3" borderId="1" xfId="0" applyNumberFormat="1" applyFont="1" applyFill="1" applyBorder="1" applyAlignment="1"/>
    <xf numFmtId="0" fontId="5" fillId="4" borderId="0" xfId="0" applyFont="1" applyFill="1" applyAlignment="1"/>
    <xf numFmtId="166" fontId="7" fillId="4" borderId="0" xfId="1" applyNumberFormat="1" applyFont="1" applyFill="1" applyAlignment="1"/>
    <xf numFmtId="9" fontId="7" fillId="4" borderId="0" xfId="2" applyFont="1" applyFill="1" applyAlignment="1">
      <alignment horizontal="center"/>
    </xf>
    <xf numFmtId="164" fontId="7" fillId="4" borderId="0" xfId="0" applyNumberFormat="1" applyFont="1" applyFill="1" applyAlignment="1"/>
    <xf numFmtId="0" fontId="9" fillId="0" borderId="0" xfId="0" applyFont="1" applyAlignment="1">
      <alignment horizontal="left"/>
    </xf>
    <xf numFmtId="9" fontId="7" fillId="0" borderId="0" xfId="2" applyFont="1" applyAlignment="1">
      <alignment horizontal="center"/>
    </xf>
    <xf numFmtId="0" fontId="3" fillId="5" borderId="2" xfId="0" applyFont="1" applyFill="1" applyBorder="1" applyAlignment="1"/>
    <xf numFmtId="166" fontId="4" fillId="5" borderId="3" xfId="1" applyNumberFormat="1" applyFont="1" applyFill="1" applyBorder="1" applyAlignment="1"/>
    <xf numFmtId="9" fontId="4" fillId="5" borderId="3" xfId="2" applyFont="1" applyFill="1" applyBorder="1" applyAlignment="1">
      <alignment horizontal="center"/>
    </xf>
    <xf numFmtId="164" fontId="7" fillId="5" borderId="3" xfId="0" applyNumberFormat="1" applyFont="1" applyFill="1" applyBorder="1" applyAlignment="1"/>
    <xf numFmtId="0" fontId="5" fillId="5" borderId="5" xfId="0" applyFont="1" applyFill="1" applyBorder="1" applyAlignment="1"/>
    <xf numFmtId="166" fontId="7" fillId="5" borderId="6" xfId="1" applyNumberFormat="1" applyFont="1" applyFill="1" applyBorder="1" applyAlignment="1"/>
    <xf numFmtId="9" fontId="7" fillId="5" borderId="6" xfId="2" applyFont="1" applyFill="1" applyBorder="1" applyAlignment="1">
      <alignment horizontal="center"/>
    </xf>
    <xf numFmtId="164" fontId="7" fillId="5" borderId="0" xfId="0" applyNumberFormat="1" applyFont="1" applyFill="1" applyBorder="1" applyAlignment="1"/>
    <xf numFmtId="0" fontId="5" fillId="5" borderId="4" xfId="0" applyFont="1" applyFill="1" applyBorder="1" applyAlignment="1"/>
    <xf numFmtId="166" fontId="7" fillId="5" borderId="0" xfId="1" applyNumberFormat="1" applyFont="1" applyFill="1" applyBorder="1" applyAlignment="1"/>
    <xf numFmtId="9" fontId="7" fillId="5" borderId="0" xfId="2" applyFont="1" applyFill="1" applyBorder="1" applyAlignment="1">
      <alignment horizontal="center"/>
    </xf>
    <xf numFmtId="0" fontId="3" fillId="5" borderId="4" xfId="0" applyFont="1" applyFill="1" applyBorder="1" applyAlignment="1"/>
    <xf numFmtId="166" fontId="4" fillId="5" borderId="6" xfId="0" applyNumberFormat="1" applyFont="1" applyFill="1" applyBorder="1" applyAlignment="1"/>
    <xf numFmtId="9" fontId="4" fillId="5" borderId="6" xfId="2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8" xfId="0" applyFont="1" applyFill="1" applyBorder="1" applyAlignment="1"/>
    <xf numFmtId="166" fontId="7" fillId="0" borderId="1" xfId="1" applyNumberFormat="1" applyFont="1" applyFill="1" applyBorder="1" applyAlignment="1"/>
    <xf numFmtId="9" fontId="7" fillId="0" borderId="1" xfId="2" applyFont="1" applyFill="1" applyBorder="1" applyAlignment="1"/>
    <xf numFmtId="166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0" fontId="0" fillId="0" borderId="0" xfId="0" applyFill="1" applyAlignment="1"/>
    <xf numFmtId="0" fontId="5" fillId="6" borderId="0" xfId="0" applyFont="1" applyFill="1" applyAlignment="1"/>
    <xf numFmtId="166" fontId="7" fillId="6" borderId="0" xfId="1" applyNumberFormat="1" applyFont="1" applyFill="1" applyAlignment="1"/>
    <xf numFmtId="9" fontId="7" fillId="6" borderId="0" xfId="2" applyFont="1" applyFill="1" applyAlignment="1"/>
    <xf numFmtId="166" fontId="7" fillId="6" borderId="0" xfId="0" applyNumberFormat="1" applyFont="1" applyFill="1" applyAlignment="1"/>
    <xf numFmtId="164" fontId="7" fillId="6" borderId="0" xfId="0" applyNumberFormat="1" applyFont="1" applyFill="1" applyAlignment="1"/>
    <xf numFmtId="0" fontId="10" fillId="0" borderId="0" xfId="0" applyFont="1" applyAlignment="1">
      <alignment horizontal="left"/>
    </xf>
    <xf numFmtId="0" fontId="3" fillId="7" borderId="0" xfId="0" applyFont="1" applyFill="1" applyAlignment="1"/>
    <xf numFmtId="166" fontId="4" fillId="7" borderId="0" xfId="0" applyNumberFormat="1" applyFont="1" applyFill="1" applyAlignment="1"/>
    <xf numFmtId="166" fontId="4" fillId="7" borderId="0" xfId="2" applyNumberFormat="1" applyFont="1" applyFill="1" applyAlignment="1">
      <alignment horizontal="center"/>
    </xf>
    <xf numFmtId="164" fontId="7" fillId="7" borderId="0" xfId="0" applyNumberFormat="1" applyFont="1" applyFill="1" applyAlignment="1"/>
    <xf numFmtId="0" fontId="11" fillId="0" borderId="0" xfId="0" applyFont="1" applyFill="1" applyAlignment="1"/>
    <xf numFmtId="166" fontId="12" fillId="0" borderId="0" xfId="1" applyNumberFormat="1" applyFont="1" applyFill="1" applyAlignment="1"/>
    <xf numFmtId="9" fontId="12" fillId="0" borderId="0" xfId="2" applyFont="1" applyFill="1" applyAlignment="1">
      <alignment horizontal="center"/>
    </xf>
    <xf numFmtId="164" fontId="12" fillId="7" borderId="0" xfId="0" applyNumberFormat="1" applyFont="1" applyFill="1" applyAlignment="1"/>
    <xf numFmtId="0" fontId="13" fillId="0" borderId="0" xfId="0" applyFont="1" applyAlignment="1"/>
  </cellXfs>
  <cellStyles count="8">
    <cellStyle name="Comma 2" xfId="3"/>
    <cellStyle name="Currency" xfId="1" builtinId="4"/>
    <cellStyle name="Currency 2" xfId="4"/>
    <cellStyle name="Currency 3" xfId="5"/>
    <cellStyle name="Normal" xfId="0" builtinId="0"/>
    <cellStyle name="Normal 2" xfId="6"/>
    <cellStyle name="Normal 3" xfId="7"/>
    <cellStyle name="Percent" xfId="2" builtinId="5"/>
  </cellStyles>
  <dxfs count="14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="60" zoomScaleNormal="100" workbookViewId="0">
      <pane ySplit="1" topLeftCell="A2" activePane="bottomLeft" state="frozen"/>
      <selection activeCell="A3" sqref="A3:E10"/>
      <selection pane="bottomLeft" activeCell="J17" sqref="J17"/>
    </sheetView>
  </sheetViews>
  <sheetFormatPr defaultColWidth="9.109375" defaultRowHeight="14.4" x14ac:dyDescent="0.3"/>
  <cols>
    <col min="1" max="1" width="2.88671875" style="16" customWidth="1"/>
    <col min="2" max="2" width="63.33203125" style="16" customWidth="1"/>
    <col min="3" max="4" width="20.5546875" style="82" customWidth="1"/>
    <col min="5" max="5" width="25.6640625" style="82" customWidth="1"/>
    <col min="6" max="6" width="16.6640625" style="82" customWidth="1"/>
    <col min="7" max="7" width="11.88671875" style="82" hidden="1" customWidth="1"/>
    <col min="8" max="8" width="12.5546875" style="16" bestFit="1" customWidth="1"/>
    <col min="9" max="16384" width="9.109375" style="16"/>
  </cols>
  <sheetData>
    <row r="1" spans="1:7" s="7" customFormat="1" ht="80.25" customHeight="1" thickBot="1" x14ac:dyDescent="0.5">
      <c r="A1" s="1"/>
      <c r="B1" s="2"/>
      <c r="C1" s="3" t="s">
        <v>0</v>
      </c>
      <c r="D1" s="4" t="s">
        <v>1</v>
      </c>
      <c r="E1" s="5" t="s">
        <v>2</v>
      </c>
      <c r="F1" s="6" t="s">
        <v>3</v>
      </c>
      <c r="G1" s="4" t="s">
        <v>4</v>
      </c>
    </row>
    <row r="2" spans="1:7" s="7" customFormat="1" ht="7.5" customHeight="1" x14ac:dyDescent="0.45">
      <c r="A2" s="1"/>
      <c r="B2" s="8"/>
      <c r="C2" s="9"/>
      <c r="D2" s="10"/>
      <c r="E2" s="11"/>
      <c r="F2" s="10"/>
      <c r="G2" s="10"/>
    </row>
    <row r="3" spans="1:7" ht="24" thickBot="1" x14ac:dyDescent="0.5">
      <c r="A3" s="12"/>
      <c r="B3" s="13" t="s">
        <v>5</v>
      </c>
      <c r="C3" s="14"/>
      <c r="D3" s="14"/>
      <c r="E3" s="15"/>
      <c r="F3" s="14"/>
      <c r="G3" s="14"/>
    </row>
    <row r="4" spans="1:7" ht="23.4" x14ac:dyDescent="0.45">
      <c r="A4" s="12"/>
      <c r="B4" s="17" t="s">
        <v>6</v>
      </c>
      <c r="C4" s="18"/>
      <c r="D4" s="19"/>
      <c r="E4" s="20"/>
      <c r="F4" s="18"/>
      <c r="G4" s="21"/>
    </row>
    <row r="5" spans="1:7" ht="23.4" x14ac:dyDescent="0.45">
      <c r="A5" s="12"/>
      <c r="B5" s="22" t="s">
        <v>7</v>
      </c>
      <c r="C5" s="23"/>
      <c r="D5" s="24"/>
      <c r="E5" s="25"/>
      <c r="F5" s="23"/>
      <c r="G5" s="26"/>
    </row>
    <row r="6" spans="1:7" ht="6.75" customHeight="1" x14ac:dyDescent="0.45">
      <c r="A6" s="12"/>
      <c r="B6" s="22"/>
      <c r="C6" s="23"/>
      <c r="D6" s="24"/>
      <c r="E6" s="25"/>
      <c r="F6" s="23"/>
      <c r="G6" s="26"/>
    </row>
    <row r="7" spans="1:7" ht="46.2" customHeight="1" x14ac:dyDescent="0.45">
      <c r="A7" s="12"/>
      <c r="B7" s="27" t="s">
        <v>8</v>
      </c>
      <c r="C7" s="28">
        <v>31419942</v>
      </c>
      <c r="D7" s="28">
        <v>30608277</v>
      </c>
      <c r="E7" s="28">
        <v>811665</v>
      </c>
      <c r="F7" s="29">
        <v>2.651782718772442E-2</v>
      </c>
      <c r="G7" s="26"/>
    </row>
    <row r="8" spans="1:7" ht="6.75" customHeight="1" x14ac:dyDescent="0.45">
      <c r="A8" s="12"/>
      <c r="B8" s="22"/>
      <c r="C8" s="23"/>
      <c r="D8" s="23"/>
      <c r="E8" s="23"/>
      <c r="F8" s="30"/>
      <c r="G8" s="26"/>
    </row>
    <row r="9" spans="1:7" ht="23.4" x14ac:dyDescent="0.45">
      <c r="A9" s="12"/>
      <c r="B9" s="27" t="s">
        <v>9</v>
      </c>
      <c r="C9" s="28">
        <v>500000</v>
      </c>
      <c r="D9" s="28">
        <v>475000</v>
      </c>
      <c r="E9" s="28">
        <v>25000</v>
      </c>
      <c r="F9" s="29">
        <v>5.2631578947368418E-2</v>
      </c>
      <c r="G9" s="26"/>
    </row>
    <row r="10" spans="1:7" ht="6.75" customHeight="1" x14ac:dyDescent="0.45">
      <c r="A10" s="12"/>
      <c r="B10" s="22"/>
      <c r="C10" s="23"/>
      <c r="D10" s="23"/>
      <c r="E10" s="23"/>
      <c r="F10" s="30"/>
      <c r="G10" s="26"/>
    </row>
    <row r="11" spans="1:7" ht="23.4" x14ac:dyDescent="0.45">
      <c r="A11" s="12"/>
      <c r="B11" s="27" t="s">
        <v>10</v>
      </c>
      <c r="C11" s="28">
        <v>462000</v>
      </c>
      <c r="D11" s="28">
        <v>424000</v>
      </c>
      <c r="E11" s="28">
        <v>38000</v>
      </c>
      <c r="F11" s="29">
        <v>8.9622641509433956E-2</v>
      </c>
      <c r="G11" s="26"/>
    </row>
    <row r="12" spans="1:7" ht="6.75" customHeight="1" x14ac:dyDescent="0.45">
      <c r="A12" s="12"/>
      <c r="B12" s="22"/>
      <c r="C12" s="23"/>
      <c r="D12" s="23"/>
      <c r="E12" s="23"/>
      <c r="F12" s="30"/>
      <c r="G12" s="26"/>
    </row>
    <row r="13" spans="1:7" ht="47.4" customHeight="1" x14ac:dyDescent="0.45">
      <c r="A13" s="12"/>
      <c r="B13" s="27" t="s">
        <v>11</v>
      </c>
      <c r="C13" s="28">
        <v>347200</v>
      </c>
      <c r="D13" s="28">
        <v>423037</v>
      </c>
      <c r="E13" s="28">
        <v>-75837</v>
      </c>
      <c r="F13" s="29">
        <v>-0.17926800729014247</v>
      </c>
      <c r="G13" s="26"/>
    </row>
    <row r="14" spans="1:7" ht="6.75" customHeight="1" x14ac:dyDescent="0.45">
      <c r="A14" s="12"/>
      <c r="B14" s="22"/>
      <c r="C14" s="23"/>
      <c r="D14" s="23"/>
      <c r="E14" s="23"/>
      <c r="F14" s="30"/>
      <c r="G14" s="26"/>
    </row>
    <row r="15" spans="1:7" ht="23.4" x14ac:dyDescent="0.45">
      <c r="A15" s="12"/>
      <c r="B15" s="27" t="s">
        <v>12</v>
      </c>
      <c r="C15" s="28">
        <v>2500</v>
      </c>
      <c r="D15" s="28">
        <v>2500</v>
      </c>
      <c r="E15" s="28">
        <v>0</v>
      </c>
      <c r="F15" s="29">
        <v>0</v>
      </c>
      <c r="G15" s="26"/>
    </row>
    <row r="16" spans="1:7" ht="6.75" customHeight="1" x14ac:dyDescent="0.45">
      <c r="A16" s="12"/>
      <c r="B16" s="22"/>
      <c r="C16" s="23"/>
      <c r="D16" s="23"/>
      <c r="E16" s="23"/>
      <c r="F16" s="30"/>
      <c r="G16" s="26"/>
    </row>
    <row r="17" spans="1:7" ht="23.4" x14ac:dyDescent="0.45">
      <c r="A17" s="12"/>
      <c r="B17" s="31" t="s">
        <v>13</v>
      </c>
      <c r="C17" s="32">
        <v>32731642</v>
      </c>
      <c r="D17" s="32">
        <v>31932814</v>
      </c>
      <c r="E17" s="32">
        <v>798828</v>
      </c>
      <c r="F17" s="33">
        <v>2.5015897440169226E-2</v>
      </c>
      <c r="G17" s="26"/>
    </row>
    <row r="18" spans="1:7" ht="23.4" x14ac:dyDescent="0.45">
      <c r="A18" s="12"/>
      <c r="B18" s="34"/>
      <c r="C18" s="24"/>
      <c r="D18" s="24"/>
      <c r="E18" s="24"/>
      <c r="F18" s="30"/>
      <c r="G18" s="26"/>
    </row>
    <row r="19" spans="1:7" ht="23.4" x14ac:dyDescent="0.45">
      <c r="A19" s="12"/>
      <c r="B19" s="27" t="s">
        <v>14</v>
      </c>
      <c r="C19" s="28">
        <v>850000</v>
      </c>
      <c r="D19" s="28">
        <v>850000</v>
      </c>
      <c r="E19" s="28">
        <v>0</v>
      </c>
      <c r="F19" s="29">
        <v>0</v>
      </c>
      <c r="G19" s="26"/>
    </row>
    <row r="20" spans="1:7" ht="6.75" customHeight="1" x14ac:dyDescent="0.45">
      <c r="A20" s="12"/>
      <c r="B20" s="22"/>
      <c r="C20" s="23"/>
      <c r="D20" s="23"/>
      <c r="E20" s="23"/>
      <c r="F20" s="30"/>
      <c r="G20" s="26"/>
    </row>
    <row r="21" spans="1:7" ht="23.4" x14ac:dyDescent="0.45">
      <c r="A21" s="12"/>
      <c r="B21" s="27" t="s">
        <v>15</v>
      </c>
      <c r="C21" s="28">
        <v>466500</v>
      </c>
      <c r="D21" s="28">
        <v>400000</v>
      </c>
      <c r="E21" s="28">
        <v>66500</v>
      </c>
      <c r="F21" s="29">
        <v>0.16625000000000001</v>
      </c>
      <c r="G21" s="26"/>
    </row>
    <row r="22" spans="1:7" ht="6.75" customHeight="1" x14ac:dyDescent="0.45">
      <c r="A22" s="12"/>
      <c r="B22" s="22"/>
      <c r="C22" s="23"/>
      <c r="D22" s="23"/>
      <c r="E22" s="23"/>
      <c r="F22" s="30"/>
      <c r="G22" s="26"/>
    </row>
    <row r="23" spans="1:7" ht="64.2" customHeight="1" x14ac:dyDescent="0.45">
      <c r="A23" s="12"/>
      <c r="B23" s="27" t="s">
        <v>16</v>
      </c>
      <c r="C23" s="28">
        <v>673393</v>
      </c>
      <c r="D23" s="28">
        <v>479650</v>
      </c>
      <c r="E23" s="28">
        <v>193743</v>
      </c>
      <c r="F23" s="29">
        <v>0.40392577921401024</v>
      </c>
      <c r="G23" s="26"/>
    </row>
    <row r="24" spans="1:7" ht="6.75" customHeight="1" x14ac:dyDescent="0.45">
      <c r="A24" s="12"/>
      <c r="B24" s="22"/>
      <c r="C24" s="23"/>
      <c r="D24" s="23"/>
      <c r="E24" s="23"/>
      <c r="F24" s="30"/>
      <c r="G24" s="26"/>
    </row>
    <row r="25" spans="1:7" ht="23.4" x14ac:dyDescent="0.45">
      <c r="A25" s="12"/>
      <c r="B25" s="27" t="s">
        <v>17</v>
      </c>
      <c r="C25" s="28">
        <v>189000</v>
      </c>
      <c r="D25" s="28">
        <v>184000</v>
      </c>
      <c r="E25" s="28">
        <v>5000</v>
      </c>
      <c r="F25" s="29">
        <v>2.717391304347826E-2</v>
      </c>
      <c r="G25" s="26"/>
    </row>
    <row r="26" spans="1:7" ht="6.75" customHeight="1" x14ac:dyDescent="0.45">
      <c r="A26" s="12"/>
      <c r="B26" s="22"/>
      <c r="C26" s="23"/>
      <c r="D26" s="23"/>
      <c r="E26" s="23"/>
      <c r="F26" s="30"/>
      <c r="G26" s="26"/>
    </row>
    <row r="27" spans="1:7" ht="50.4" customHeight="1" x14ac:dyDescent="0.45">
      <c r="A27" s="12"/>
      <c r="B27" s="27" t="s">
        <v>18</v>
      </c>
      <c r="C27" s="28">
        <v>982700</v>
      </c>
      <c r="D27" s="28">
        <v>749600</v>
      </c>
      <c r="E27" s="28">
        <v>233100</v>
      </c>
      <c r="F27" s="29">
        <v>0.31096584845250802</v>
      </c>
      <c r="G27" s="26"/>
    </row>
    <row r="28" spans="1:7" ht="6.6" customHeight="1" x14ac:dyDescent="0.45">
      <c r="A28" s="12"/>
      <c r="B28" s="22"/>
      <c r="C28" s="23"/>
      <c r="D28" s="23"/>
      <c r="E28" s="23"/>
      <c r="F28" s="30"/>
      <c r="G28" s="26"/>
    </row>
    <row r="29" spans="1:7" ht="24" thickBot="1" x14ac:dyDescent="0.5">
      <c r="A29" s="12"/>
      <c r="B29" s="31" t="s">
        <v>19</v>
      </c>
      <c r="C29" s="35">
        <v>35893235</v>
      </c>
      <c r="D29" s="35">
        <v>34596064</v>
      </c>
      <c r="E29" s="35">
        <v>1297171</v>
      </c>
      <c r="F29" s="36">
        <v>3.7494756628962185E-2</v>
      </c>
      <c r="G29" s="26"/>
    </row>
    <row r="30" spans="1:7" ht="7.5" customHeight="1" thickTop="1" thickBot="1" x14ac:dyDescent="0.5">
      <c r="A30" s="12"/>
      <c r="B30" s="37"/>
      <c r="C30" s="38"/>
      <c r="D30" s="38"/>
      <c r="E30" s="38"/>
      <c r="F30" s="39"/>
      <c r="G30" s="40"/>
    </row>
    <row r="31" spans="1:7" ht="7.5" customHeight="1" x14ac:dyDescent="0.45">
      <c r="A31" s="12"/>
      <c r="B31" s="41"/>
      <c r="C31" s="42"/>
      <c r="D31" s="42"/>
      <c r="E31" s="42"/>
      <c r="F31" s="43"/>
      <c r="G31" s="44"/>
    </row>
    <row r="32" spans="1:7" ht="24" thickBot="1" x14ac:dyDescent="0.5">
      <c r="A32" s="12"/>
      <c r="B32" s="45" t="s">
        <v>20</v>
      </c>
      <c r="C32" s="14"/>
      <c r="D32" s="14"/>
      <c r="E32" s="14"/>
      <c r="F32" s="46"/>
      <c r="G32" s="14"/>
    </row>
    <row r="33" spans="1:7" ht="23.4" x14ac:dyDescent="0.45">
      <c r="A33" s="12"/>
      <c r="B33" s="47" t="s">
        <v>21</v>
      </c>
      <c r="C33" s="48"/>
      <c r="D33" s="48"/>
      <c r="E33" s="48"/>
      <c r="F33" s="49"/>
      <c r="G33" s="50">
        <v>0</v>
      </c>
    </row>
    <row r="34" spans="1:7" ht="23.4" customHeight="1" x14ac:dyDescent="0.45">
      <c r="A34" s="12"/>
      <c r="B34" s="51" t="s">
        <v>22</v>
      </c>
      <c r="C34" s="52">
        <v>25617659</v>
      </c>
      <c r="D34" s="52">
        <v>24898537</v>
      </c>
      <c r="E34" s="52">
        <v>719122</v>
      </c>
      <c r="F34" s="53">
        <v>2.8882098574707422E-2</v>
      </c>
      <c r="G34" s="54"/>
    </row>
    <row r="35" spans="1:7" ht="6" customHeight="1" x14ac:dyDescent="0.45">
      <c r="A35" s="12"/>
      <c r="B35" s="55"/>
      <c r="C35" s="56"/>
      <c r="D35" s="56"/>
      <c r="E35" s="56"/>
      <c r="F35" s="57"/>
      <c r="G35" s="54"/>
    </row>
    <row r="36" spans="1:7" ht="49.2" customHeight="1" x14ac:dyDescent="0.45">
      <c r="A36" s="12"/>
      <c r="B36" s="51" t="s">
        <v>23</v>
      </c>
      <c r="C36" s="52">
        <v>3304638</v>
      </c>
      <c r="D36" s="52">
        <v>3413725</v>
      </c>
      <c r="E36" s="52">
        <v>-109087</v>
      </c>
      <c r="F36" s="53">
        <v>-3.1955415272173361E-2</v>
      </c>
      <c r="G36" s="54"/>
    </row>
    <row r="37" spans="1:7" ht="6" customHeight="1" x14ac:dyDescent="0.45">
      <c r="A37" s="12"/>
      <c r="B37" s="55"/>
      <c r="C37" s="56"/>
      <c r="D37" s="56"/>
      <c r="E37" s="56"/>
      <c r="F37" s="57"/>
      <c r="G37" s="54"/>
    </row>
    <row r="38" spans="1:7" ht="48.6" customHeight="1" x14ac:dyDescent="0.45">
      <c r="A38" s="12"/>
      <c r="B38" s="51" t="s">
        <v>24</v>
      </c>
      <c r="C38" s="52">
        <v>2973291</v>
      </c>
      <c r="D38" s="52">
        <v>3075083</v>
      </c>
      <c r="E38" s="52">
        <v>-101792</v>
      </c>
      <c r="F38" s="53">
        <v>-3.3102195940727455E-2</v>
      </c>
      <c r="G38" s="54"/>
    </row>
    <row r="39" spans="1:7" ht="6" customHeight="1" x14ac:dyDescent="0.45">
      <c r="A39" s="12"/>
      <c r="B39" s="55"/>
      <c r="C39" s="56"/>
      <c r="D39" s="56"/>
      <c r="E39" s="56"/>
      <c r="F39" s="57"/>
      <c r="G39" s="54"/>
    </row>
    <row r="40" spans="1:7" ht="23.4" x14ac:dyDescent="0.45">
      <c r="A40" s="12"/>
      <c r="B40" s="51" t="s">
        <v>25</v>
      </c>
      <c r="C40" s="52">
        <v>740000</v>
      </c>
      <c r="D40" s="52">
        <v>755000</v>
      </c>
      <c r="E40" s="52">
        <v>-15000</v>
      </c>
      <c r="F40" s="53">
        <v>-1.9867549668874173E-2</v>
      </c>
      <c r="G40" s="54"/>
    </row>
    <row r="41" spans="1:7" ht="6" customHeight="1" x14ac:dyDescent="0.45">
      <c r="A41" s="12"/>
      <c r="B41" s="55"/>
      <c r="C41" s="56"/>
      <c r="D41" s="56"/>
      <c r="E41" s="56"/>
      <c r="F41" s="57"/>
      <c r="G41" s="54"/>
    </row>
    <row r="42" spans="1:7" ht="54.6" customHeight="1" x14ac:dyDescent="0.45">
      <c r="A42" s="12"/>
      <c r="B42" s="51" t="s">
        <v>26</v>
      </c>
      <c r="C42" s="52">
        <v>1062970</v>
      </c>
      <c r="D42" s="52">
        <v>682970</v>
      </c>
      <c r="E42" s="52">
        <v>380000</v>
      </c>
      <c r="F42" s="53">
        <v>0.55639339941725108</v>
      </c>
      <c r="G42" s="54"/>
    </row>
    <row r="43" spans="1:7" ht="6" customHeight="1" x14ac:dyDescent="0.45">
      <c r="A43" s="12"/>
      <c r="B43" s="55"/>
      <c r="C43" s="56"/>
      <c r="D43" s="56"/>
      <c r="E43" s="56"/>
      <c r="F43" s="57"/>
      <c r="G43" s="54"/>
    </row>
    <row r="44" spans="1:7" ht="53.4" customHeight="1" x14ac:dyDescent="0.45">
      <c r="A44" s="12"/>
      <c r="B44" s="51" t="s">
        <v>27</v>
      </c>
      <c r="C44" s="52">
        <f>653308+4300</f>
        <v>657608</v>
      </c>
      <c r="D44" s="52">
        <v>306371</v>
      </c>
      <c r="E44" s="52">
        <v>346937</v>
      </c>
      <c r="F44" s="53">
        <v>1.1324080934553205</v>
      </c>
      <c r="G44" s="54"/>
    </row>
    <row r="45" spans="1:7" ht="6" customHeight="1" x14ac:dyDescent="0.45">
      <c r="A45" s="12"/>
      <c r="B45" s="55"/>
      <c r="C45" s="56"/>
      <c r="D45" s="56"/>
      <c r="E45" s="56"/>
      <c r="F45" s="57"/>
      <c r="G45" s="54"/>
    </row>
    <row r="46" spans="1:7" ht="46.2" customHeight="1" x14ac:dyDescent="0.45">
      <c r="A46" s="12"/>
      <c r="B46" s="51" t="s">
        <v>28</v>
      </c>
      <c r="C46" s="52">
        <v>230550</v>
      </c>
      <c r="D46" s="52">
        <v>236238</v>
      </c>
      <c r="E46" s="52">
        <v>-5688</v>
      </c>
      <c r="F46" s="53">
        <v>-2.407741345592157E-2</v>
      </c>
      <c r="G46" s="54"/>
    </row>
    <row r="47" spans="1:7" ht="6" customHeight="1" x14ac:dyDescent="0.45">
      <c r="A47" s="12"/>
      <c r="B47" s="55"/>
      <c r="C47" s="56"/>
      <c r="D47" s="56"/>
      <c r="E47" s="56"/>
      <c r="F47" s="57"/>
      <c r="G47" s="54"/>
    </row>
    <row r="48" spans="1:7" ht="79.8" customHeight="1" x14ac:dyDescent="0.45">
      <c r="A48" s="12"/>
      <c r="B48" s="51" t="s">
        <v>29</v>
      </c>
      <c r="C48" s="52">
        <v>1306519</v>
      </c>
      <c r="D48" s="52">
        <v>1228140</v>
      </c>
      <c r="E48" s="52">
        <v>78379</v>
      </c>
      <c r="F48" s="53">
        <v>6.3819271418567913E-2</v>
      </c>
      <c r="G48" s="54"/>
    </row>
    <row r="49" spans="1:7" ht="6" customHeight="1" x14ac:dyDescent="0.45">
      <c r="A49" s="12"/>
      <c r="B49" s="55"/>
      <c r="C49" s="56"/>
      <c r="D49" s="56"/>
      <c r="E49" s="56"/>
      <c r="F49" s="57"/>
      <c r="G49" s="54"/>
    </row>
    <row r="50" spans="1:7" ht="23.4" x14ac:dyDescent="0.45">
      <c r="A50" s="12"/>
      <c r="B50" s="58" t="s">
        <v>30</v>
      </c>
      <c r="C50" s="59">
        <f>SUM(C34:C48)</f>
        <v>35893235</v>
      </c>
      <c r="D50" s="59">
        <v>34596064</v>
      </c>
      <c r="E50" s="59">
        <v>1292871</v>
      </c>
      <c r="F50" s="60">
        <v>3.7370465033247716E-2</v>
      </c>
      <c r="G50" s="54">
        <v>34596063.8998423</v>
      </c>
    </row>
    <row r="51" spans="1:7" s="67" customFormat="1" ht="7.5" customHeight="1" thickBot="1" x14ac:dyDescent="0.5">
      <c r="A51" s="61"/>
      <c r="B51" s="62"/>
      <c r="C51" s="63"/>
      <c r="D51" s="63"/>
      <c r="E51" s="64"/>
      <c r="F51" s="65"/>
      <c r="G51" s="66"/>
    </row>
    <row r="52" spans="1:7" s="67" customFormat="1" ht="7.5" customHeight="1" x14ac:dyDescent="0.45">
      <c r="A52" s="61"/>
      <c r="B52" s="68"/>
      <c r="C52" s="69"/>
      <c r="D52" s="69"/>
      <c r="E52" s="70"/>
      <c r="F52" s="71"/>
      <c r="G52" s="72"/>
    </row>
    <row r="53" spans="1:7" ht="23.4" x14ac:dyDescent="0.45">
      <c r="A53" s="12"/>
      <c r="B53" s="73" t="s">
        <v>31</v>
      </c>
      <c r="C53" s="14"/>
      <c r="D53" s="14"/>
      <c r="E53" s="15"/>
      <c r="F53" s="14"/>
      <c r="G53" s="14"/>
    </row>
    <row r="54" spans="1:7" ht="23.4" x14ac:dyDescent="0.45">
      <c r="A54" s="12"/>
      <c r="B54" s="74" t="s">
        <v>32</v>
      </c>
      <c r="C54" s="75">
        <v>0</v>
      </c>
      <c r="D54" s="75">
        <v>0</v>
      </c>
      <c r="E54" s="76"/>
      <c r="F54" s="75"/>
      <c r="G54" s="77">
        <v>0</v>
      </c>
    </row>
    <row r="55" spans="1:7" ht="7.5" customHeight="1" x14ac:dyDescent="0.4">
      <c r="A55" s="12"/>
      <c r="B55" s="78"/>
      <c r="C55" s="79"/>
      <c r="D55" s="79"/>
      <c r="E55" s="80"/>
      <c r="F55" s="79"/>
      <c r="G55" s="81"/>
    </row>
  </sheetData>
  <conditionalFormatting sqref="C2:G3 C1:E1 G1 C51:G53 C29:C30 C33:C36 C7 G33:G36 C44 D4:G6 G7 G9 C9 C11 G11 C13 C15 G15 G17:G19 C17:C19 G21 G23 G25 G27 G29:G30 G38 C38 G40 G42 G44 G46 C46 C48 G48 G50 C50 C56:G1048576">
    <cfRule type="cellIs" dxfId="146" priority="147" stopIfTrue="1" operator="lessThan">
      <formula>0</formula>
    </cfRule>
  </conditionalFormatting>
  <conditionalFormatting sqref="C4:C6">
    <cfRule type="cellIs" dxfId="144" priority="146" stopIfTrue="1" operator="lessThan">
      <formula>0</formula>
    </cfRule>
  </conditionalFormatting>
  <conditionalFormatting sqref="C4:C6">
    <cfRule type="cellIs" dxfId="143" priority="145" stopIfTrue="1" operator="lessThan">
      <formula>0</formula>
    </cfRule>
  </conditionalFormatting>
  <conditionalFormatting sqref="G31">
    <cfRule type="cellIs" dxfId="141" priority="143" stopIfTrue="1" operator="lessThan">
      <formula>0</formula>
    </cfRule>
  </conditionalFormatting>
  <conditionalFormatting sqref="C55 G54:G55">
    <cfRule type="cellIs" dxfId="140" priority="141" stopIfTrue="1" operator="lessThan">
      <formula>0</formula>
    </cfRule>
  </conditionalFormatting>
  <conditionalFormatting sqref="C54">
    <cfRule type="cellIs" dxfId="138" priority="140" stopIfTrue="1" operator="lessThan">
      <formula>0</formula>
    </cfRule>
  </conditionalFormatting>
  <conditionalFormatting sqref="C54">
    <cfRule type="cellIs" dxfId="137" priority="139" stopIfTrue="1" operator="lessThan">
      <formula>0</formula>
    </cfRule>
  </conditionalFormatting>
  <conditionalFormatting sqref="E54:E55">
    <cfRule type="cellIs" dxfId="136" priority="137" stopIfTrue="1" operator="lessThan">
      <formula>0</formula>
    </cfRule>
  </conditionalFormatting>
  <conditionalFormatting sqref="D55">
    <cfRule type="cellIs" dxfId="135" priority="136" stopIfTrue="1" operator="lessThan">
      <formula>0</formula>
    </cfRule>
  </conditionalFormatting>
  <conditionalFormatting sqref="D54">
    <cfRule type="cellIs" dxfId="134" priority="135" stopIfTrue="1" operator="lessThan">
      <formula>0</formula>
    </cfRule>
  </conditionalFormatting>
  <conditionalFormatting sqref="D54">
    <cfRule type="cellIs" dxfId="133" priority="134" stopIfTrue="1" operator="lessThan">
      <formula>0</formula>
    </cfRule>
  </conditionalFormatting>
  <conditionalFormatting sqref="F55">
    <cfRule type="cellIs" dxfId="132" priority="133" stopIfTrue="1" operator="lessThan">
      <formula>0</formula>
    </cfRule>
  </conditionalFormatting>
  <conditionalFormatting sqref="F54">
    <cfRule type="cellIs" dxfId="131" priority="132" stopIfTrue="1" operator="lessThan">
      <formula>0</formula>
    </cfRule>
  </conditionalFormatting>
  <conditionalFormatting sqref="F54">
    <cfRule type="cellIs" dxfId="130" priority="131" stopIfTrue="1" operator="lessThan">
      <formula>0</formula>
    </cfRule>
  </conditionalFormatting>
  <conditionalFormatting sqref="G32">
    <cfRule type="cellIs" dxfId="129" priority="130" stopIfTrue="1" operator="lessThan">
      <formula>0</formula>
    </cfRule>
  </conditionalFormatting>
  <conditionalFormatting sqref="C31">
    <cfRule type="cellIs" dxfId="128" priority="129" stopIfTrue="1" operator="lessThan">
      <formula>0</formula>
    </cfRule>
  </conditionalFormatting>
  <conditionalFormatting sqref="C32">
    <cfRule type="cellIs" dxfId="127" priority="128" stopIfTrue="1" operator="lessThan">
      <formula>0</formula>
    </cfRule>
  </conditionalFormatting>
  <conditionalFormatting sqref="C40">
    <cfRule type="cellIs" dxfId="126" priority="127" stopIfTrue="1" operator="lessThan">
      <formula>0</formula>
    </cfRule>
  </conditionalFormatting>
  <conditionalFormatting sqref="C42">
    <cfRule type="cellIs" dxfId="125" priority="126" stopIfTrue="1" operator="lessThan">
      <formula>0</formula>
    </cfRule>
  </conditionalFormatting>
  <conditionalFormatting sqref="G8">
    <cfRule type="cellIs" dxfId="124" priority="125" stopIfTrue="1" operator="lessThan">
      <formula>0</formula>
    </cfRule>
  </conditionalFormatting>
  <conditionalFormatting sqref="C8">
    <cfRule type="cellIs" dxfId="123" priority="124" stopIfTrue="1" operator="lessThan">
      <formula>0</formula>
    </cfRule>
  </conditionalFormatting>
  <conditionalFormatting sqref="C8">
    <cfRule type="cellIs" dxfId="122" priority="123" stopIfTrue="1" operator="lessThan">
      <formula>0</formula>
    </cfRule>
  </conditionalFormatting>
  <conditionalFormatting sqref="G10">
    <cfRule type="cellIs" dxfId="121" priority="122" stopIfTrue="1" operator="lessThan">
      <formula>0</formula>
    </cfRule>
  </conditionalFormatting>
  <conditionalFormatting sqref="C10">
    <cfRule type="cellIs" dxfId="120" priority="121" stopIfTrue="1" operator="lessThan">
      <formula>0</formula>
    </cfRule>
  </conditionalFormatting>
  <conditionalFormatting sqref="C10">
    <cfRule type="cellIs" dxfId="119" priority="120" stopIfTrue="1" operator="lessThan">
      <formula>0</formula>
    </cfRule>
  </conditionalFormatting>
  <conditionalFormatting sqref="G12">
    <cfRule type="cellIs" dxfId="118" priority="119" stopIfTrue="1" operator="lessThan">
      <formula>0</formula>
    </cfRule>
  </conditionalFormatting>
  <conditionalFormatting sqref="C12">
    <cfRule type="cellIs" dxfId="117" priority="118" stopIfTrue="1" operator="lessThan">
      <formula>0</formula>
    </cfRule>
  </conditionalFormatting>
  <conditionalFormatting sqref="C12">
    <cfRule type="cellIs" dxfId="116" priority="117" stopIfTrue="1" operator="lessThan">
      <formula>0</formula>
    </cfRule>
  </conditionalFormatting>
  <conditionalFormatting sqref="G14">
    <cfRule type="cellIs" dxfId="115" priority="116" stopIfTrue="1" operator="lessThan">
      <formula>0</formula>
    </cfRule>
  </conditionalFormatting>
  <conditionalFormatting sqref="C14">
    <cfRule type="cellIs" dxfId="114" priority="115" stopIfTrue="1" operator="lessThan">
      <formula>0</formula>
    </cfRule>
  </conditionalFormatting>
  <conditionalFormatting sqref="C14">
    <cfRule type="cellIs" dxfId="113" priority="114" stopIfTrue="1" operator="lessThan">
      <formula>0</formula>
    </cfRule>
  </conditionalFormatting>
  <conditionalFormatting sqref="G16">
    <cfRule type="cellIs" dxfId="112" priority="113" stopIfTrue="1" operator="lessThan">
      <formula>0</formula>
    </cfRule>
  </conditionalFormatting>
  <conditionalFormatting sqref="C16">
    <cfRule type="cellIs" dxfId="111" priority="112" stopIfTrue="1" operator="lessThan">
      <formula>0</formula>
    </cfRule>
  </conditionalFormatting>
  <conditionalFormatting sqref="C16">
    <cfRule type="cellIs" dxfId="110" priority="111" stopIfTrue="1" operator="lessThan">
      <formula>0</formula>
    </cfRule>
  </conditionalFormatting>
  <conditionalFormatting sqref="G20">
    <cfRule type="cellIs" dxfId="109" priority="110" stopIfTrue="1" operator="lessThan">
      <formula>0</formula>
    </cfRule>
  </conditionalFormatting>
  <conditionalFormatting sqref="C20">
    <cfRule type="cellIs" dxfId="108" priority="109" stopIfTrue="1" operator="lessThan">
      <formula>0</formula>
    </cfRule>
  </conditionalFormatting>
  <conditionalFormatting sqref="C20">
    <cfRule type="cellIs" dxfId="107" priority="108" stopIfTrue="1" operator="lessThan">
      <formula>0</formula>
    </cfRule>
  </conditionalFormatting>
  <conditionalFormatting sqref="G22">
    <cfRule type="cellIs" dxfId="106" priority="107" stopIfTrue="1" operator="lessThan">
      <formula>0</formula>
    </cfRule>
  </conditionalFormatting>
  <conditionalFormatting sqref="C22">
    <cfRule type="cellIs" dxfId="105" priority="106" stopIfTrue="1" operator="lessThan">
      <formula>0</formula>
    </cfRule>
  </conditionalFormatting>
  <conditionalFormatting sqref="C22">
    <cfRule type="cellIs" dxfId="104" priority="105" stopIfTrue="1" operator="lessThan">
      <formula>0</formula>
    </cfRule>
  </conditionalFormatting>
  <conditionalFormatting sqref="G24">
    <cfRule type="cellIs" dxfId="103" priority="104" stopIfTrue="1" operator="lessThan">
      <formula>0</formula>
    </cfRule>
  </conditionalFormatting>
  <conditionalFormatting sqref="C24">
    <cfRule type="cellIs" dxfId="102" priority="103" stopIfTrue="1" operator="lessThan">
      <formula>0</formula>
    </cfRule>
  </conditionalFormatting>
  <conditionalFormatting sqref="C24">
    <cfRule type="cellIs" dxfId="101" priority="102" stopIfTrue="1" operator="lessThan">
      <formula>0</formula>
    </cfRule>
  </conditionalFormatting>
  <conditionalFormatting sqref="G26">
    <cfRule type="cellIs" dxfId="100" priority="101" stopIfTrue="1" operator="lessThan">
      <formula>0</formula>
    </cfRule>
  </conditionalFormatting>
  <conditionalFormatting sqref="C26">
    <cfRule type="cellIs" dxfId="99" priority="100" stopIfTrue="1" operator="lessThan">
      <formula>0</formula>
    </cfRule>
  </conditionalFormatting>
  <conditionalFormatting sqref="C26">
    <cfRule type="cellIs" dxfId="98" priority="99" stopIfTrue="1" operator="lessThan">
      <formula>0</formula>
    </cfRule>
  </conditionalFormatting>
  <conditionalFormatting sqref="G28">
    <cfRule type="cellIs" dxfId="97" priority="98" stopIfTrue="1" operator="lessThan">
      <formula>0</formula>
    </cfRule>
  </conditionalFormatting>
  <conditionalFormatting sqref="C28">
    <cfRule type="cellIs" dxfId="96" priority="97" stopIfTrue="1" operator="lessThan">
      <formula>0</formula>
    </cfRule>
  </conditionalFormatting>
  <conditionalFormatting sqref="C28">
    <cfRule type="cellIs" dxfId="95" priority="96" stopIfTrue="1" operator="lessThan">
      <formula>0</formula>
    </cfRule>
  </conditionalFormatting>
  <conditionalFormatting sqref="C37 G37">
    <cfRule type="cellIs" dxfId="94" priority="95" stopIfTrue="1" operator="lessThan">
      <formula>0</formula>
    </cfRule>
  </conditionalFormatting>
  <conditionalFormatting sqref="C39 G39">
    <cfRule type="cellIs" dxfId="93" priority="94" stopIfTrue="1" operator="lessThan">
      <formula>0</formula>
    </cfRule>
  </conditionalFormatting>
  <conditionalFormatting sqref="C41 G41">
    <cfRule type="cellIs" dxfId="92" priority="93" stopIfTrue="1" operator="lessThan">
      <formula>0</formula>
    </cfRule>
  </conditionalFormatting>
  <conditionalFormatting sqref="C43 G43">
    <cfRule type="cellIs" dxfId="91" priority="92" stopIfTrue="1" operator="lessThan">
      <formula>0</formula>
    </cfRule>
  </conditionalFormatting>
  <conditionalFormatting sqref="C45 G45">
    <cfRule type="cellIs" dxfId="90" priority="91" stopIfTrue="1" operator="lessThan">
      <formula>0</formula>
    </cfRule>
  </conditionalFormatting>
  <conditionalFormatting sqref="C47 G47">
    <cfRule type="cellIs" dxfId="89" priority="90" stopIfTrue="1" operator="lessThan">
      <formula>0</formula>
    </cfRule>
  </conditionalFormatting>
  <conditionalFormatting sqref="C49 G49">
    <cfRule type="cellIs" dxfId="88" priority="89" stopIfTrue="1" operator="lessThan">
      <formula>0</formula>
    </cfRule>
  </conditionalFormatting>
  <conditionalFormatting sqref="D29:D30 D33:D36 D7 D44 D9 D11 D13 D15 D17:D19 D38 D46 D48 D50">
    <cfRule type="cellIs" dxfId="87" priority="88" stopIfTrue="1" operator="lessThan">
      <formula>0</formula>
    </cfRule>
  </conditionalFormatting>
  <conditionalFormatting sqref="D31">
    <cfRule type="cellIs" dxfId="86" priority="87" stopIfTrue="1" operator="lessThan">
      <formula>0</formula>
    </cfRule>
  </conditionalFormatting>
  <conditionalFormatting sqref="D32">
    <cfRule type="cellIs" dxfId="85" priority="86" stopIfTrue="1" operator="lessThan">
      <formula>0</formula>
    </cfRule>
  </conditionalFormatting>
  <conditionalFormatting sqref="D40">
    <cfRule type="cellIs" dxfId="84" priority="85" stopIfTrue="1" operator="lessThan">
      <formula>0</formula>
    </cfRule>
  </conditionalFormatting>
  <conditionalFormatting sqref="D42">
    <cfRule type="cellIs" dxfId="83" priority="84" stopIfTrue="1" operator="lessThan">
      <formula>0</formula>
    </cfRule>
  </conditionalFormatting>
  <conditionalFormatting sqref="D8">
    <cfRule type="cellIs" dxfId="82" priority="83" stopIfTrue="1" operator="lessThan">
      <formula>0</formula>
    </cfRule>
  </conditionalFormatting>
  <conditionalFormatting sqref="D8">
    <cfRule type="cellIs" dxfId="81" priority="82" stopIfTrue="1" operator="lessThan">
      <formula>0</formula>
    </cfRule>
  </conditionalFormatting>
  <conditionalFormatting sqref="D10">
    <cfRule type="cellIs" dxfId="80" priority="81" stopIfTrue="1" operator="lessThan">
      <formula>0</formula>
    </cfRule>
  </conditionalFormatting>
  <conditionalFormatting sqref="D10">
    <cfRule type="cellIs" dxfId="79" priority="80" stopIfTrue="1" operator="lessThan">
      <formula>0</formula>
    </cfRule>
  </conditionalFormatting>
  <conditionalFormatting sqref="D12">
    <cfRule type="cellIs" dxfId="78" priority="79" stopIfTrue="1" operator="lessThan">
      <formula>0</formula>
    </cfRule>
  </conditionalFormatting>
  <conditionalFormatting sqref="D12">
    <cfRule type="cellIs" dxfId="77" priority="78" stopIfTrue="1" operator="lessThan">
      <formula>0</formula>
    </cfRule>
  </conditionalFormatting>
  <conditionalFormatting sqref="D14">
    <cfRule type="cellIs" dxfId="76" priority="77" stopIfTrue="1" operator="lessThan">
      <formula>0</formula>
    </cfRule>
  </conditionalFormatting>
  <conditionalFormatting sqref="D14">
    <cfRule type="cellIs" dxfId="75" priority="76" stopIfTrue="1" operator="lessThan">
      <formula>0</formula>
    </cfRule>
  </conditionalFormatting>
  <conditionalFormatting sqref="D16">
    <cfRule type="cellIs" dxfId="74" priority="75" stopIfTrue="1" operator="lessThan">
      <formula>0</formula>
    </cfRule>
  </conditionalFormatting>
  <conditionalFormatting sqref="D16">
    <cfRule type="cellIs" dxfId="73" priority="74" stopIfTrue="1" operator="lessThan">
      <formula>0</formula>
    </cfRule>
  </conditionalFormatting>
  <conditionalFormatting sqref="D20">
    <cfRule type="cellIs" dxfId="72" priority="73" stopIfTrue="1" operator="lessThan">
      <formula>0</formula>
    </cfRule>
  </conditionalFormatting>
  <conditionalFormatting sqref="D20">
    <cfRule type="cellIs" dxfId="71" priority="72" stopIfTrue="1" operator="lessThan">
      <formula>0</formula>
    </cfRule>
  </conditionalFormatting>
  <conditionalFormatting sqref="D22">
    <cfRule type="cellIs" dxfId="70" priority="71" stopIfTrue="1" operator="lessThan">
      <formula>0</formula>
    </cfRule>
  </conditionalFormatting>
  <conditionalFormatting sqref="D22">
    <cfRule type="cellIs" dxfId="69" priority="70" stopIfTrue="1" operator="lessThan">
      <formula>0</formula>
    </cfRule>
  </conditionalFormatting>
  <conditionalFormatting sqref="D24">
    <cfRule type="cellIs" dxfId="68" priority="69" stopIfTrue="1" operator="lessThan">
      <formula>0</formula>
    </cfRule>
  </conditionalFormatting>
  <conditionalFormatting sqref="D24">
    <cfRule type="cellIs" dxfId="67" priority="68" stopIfTrue="1" operator="lessThan">
      <formula>0</formula>
    </cfRule>
  </conditionalFormatting>
  <conditionalFormatting sqref="D26">
    <cfRule type="cellIs" dxfId="66" priority="67" stopIfTrue="1" operator="lessThan">
      <formula>0</formula>
    </cfRule>
  </conditionalFormatting>
  <conditionalFormatting sqref="D26">
    <cfRule type="cellIs" dxfId="65" priority="66" stopIfTrue="1" operator="lessThan">
      <formula>0</formula>
    </cfRule>
  </conditionalFormatting>
  <conditionalFormatting sqref="D28">
    <cfRule type="cellIs" dxfId="64" priority="65" stopIfTrue="1" operator="lessThan">
      <formula>0</formula>
    </cfRule>
  </conditionalFormatting>
  <conditionalFormatting sqref="D28">
    <cfRule type="cellIs" dxfId="63" priority="64" stopIfTrue="1" operator="lessThan">
      <formula>0</formula>
    </cfRule>
  </conditionalFormatting>
  <conditionalFormatting sqref="D37">
    <cfRule type="cellIs" dxfId="62" priority="63" stopIfTrue="1" operator="lessThan">
      <formula>0</formula>
    </cfRule>
  </conditionalFormatting>
  <conditionalFormatting sqref="D39">
    <cfRule type="cellIs" dxfId="61" priority="62" stopIfTrue="1" operator="lessThan">
      <formula>0</formula>
    </cfRule>
  </conditionalFormatting>
  <conditionalFormatting sqref="D41">
    <cfRule type="cellIs" dxfId="60" priority="61" stopIfTrue="1" operator="lessThan">
      <formula>0</formula>
    </cfRule>
  </conditionalFormatting>
  <conditionalFormatting sqref="D43">
    <cfRule type="cellIs" dxfId="59" priority="60" stopIfTrue="1" operator="lessThan">
      <formula>0</formula>
    </cfRule>
  </conditionalFormatting>
  <conditionalFormatting sqref="D45">
    <cfRule type="cellIs" dxfId="58" priority="59" stopIfTrue="1" operator="lessThan">
      <formula>0</formula>
    </cfRule>
  </conditionalFormatting>
  <conditionalFormatting sqref="D47">
    <cfRule type="cellIs" dxfId="57" priority="58" stopIfTrue="1" operator="lessThan">
      <formula>0</formula>
    </cfRule>
  </conditionalFormatting>
  <conditionalFormatting sqref="D49">
    <cfRule type="cellIs" dxfId="56" priority="57" stopIfTrue="1" operator="lessThan">
      <formula>0</formula>
    </cfRule>
  </conditionalFormatting>
  <conditionalFormatting sqref="E29 E7 E9 E11 E15 E17:E19">
    <cfRule type="cellIs" dxfId="55" priority="56" stopIfTrue="1" operator="lessThan">
      <formula>0</formula>
    </cfRule>
  </conditionalFormatting>
  <conditionalFormatting sqref="E8">
    <cfRule type="cellIs" dxfId="54" priority="55" stopIfTrue="1" operator="lessThan">
      <formula>0</formula>
    </cfRule>
  </conditionalFormatting>
  <conditionalFormatting sqref="E8">
    <cfRule type="cellIs" dxfId="53" priority="54" stopIfTrue="1" operator="lessThan">
      <formula>0</formula>
    </cfRule>
  </conditionalFormatting>
  <conditionalFormatting sqref="E10">
    <cfRule type="cellIs" dxfId="52" priority="53" stopIfTrue="1" operator="lessThan">
      <formula>0</formula>
    </cfRule>
  </conditionalFormatting>
  <conditionalFormatting sqref="E10">
    <cfRule type="cellIs" dxfId="51" priority="52" stopIfTrue="1" operator="lessThan">
      <formula>0</formula>
    </cfRule>
  </conditionalFormatting>
  <conditionalFormatting sqref="E12">
    <cfRule type="cellIs" dxfId="50" priority="51" stopIfTrue="1" operator="lessThan">
      <formula>0</formula>
    </cfRule>
  </conditionalFormatting>
  <conditionalFormatting sqref="E12">
    <cfRule type="cellIs" dxfId="49" priority="50" stopIfTrue="1" operator="lessThan">
      <formula>0</formula>
    </cfRule>
  </conditionalFormatting>
  <conditionalFormatting sqref="E14">
    <cfRule type="cellIs" dxfId="48" priority="49" stopIfTrue="1" operator="lessThan">
      <formula>0</formula>
    </cfRule>
  </conditionalFormatting>
  <conditionalFormatting sqref="E14">
    <cfRule type="cellIs" dxfId="47" priority="48" stopIfTrue="1" operator="lessThan">
      <formula>0</formula>
    </cfRule>
  </conditionalFormatting>
  <conditionalFormatting sqref="E16">
    <cfRule type="cellIs" dxfId="46" priority="47" stopIfTrue="1" operator="lessThan">
      <formula>0</formula>
    </cfRule>
  </conditionalFormatting>
  <conditionalFormatting sqref="E16">
    <cfRule type="cellIs" dxfId="45" priority="46" stopIfTrue="1" operator="lessThan">
      <formula>0</formula>
    </cfRule>
  </conditionalFormatting>
  <conditionalFormatting sqref="E20">
    <cfRule type="cellIs" dxfId="44" priority="45" stopIfTrue="1" operator="lessThan">
      <formula>0</formula>
    </cfRule>
  </conditionalFormatting>
  <conditionalFormatting sqref="E20">
    <cfRule type="cellIs" dxfId="43" priority="44" stopIfTrue="1" operator="lessThan">
      <formula>0</formula>
    </cfRule>
  </conditionalFormatting>
  <conditionalFormatting sqref="E22">
    <cfRule type="cellIs" dxfId="42" priority="43" stopIfTrue="1" operator="lessThan">
      <formula>0</formula>
    </cfRule>
  </conditionalFormatting>
  <conditionalFormatting sqref="E22">
    <cfRule type="cellIs" dxfId="41" priority="42" stopIfTrue="1" operator="lessThan">
      <formula>0</formula>
    </cfRule>
  </conditionalFormatting>
  <conditionalFormatting sqref="E24">
    <cfRule type="cellIs" dxfId="40" priority="41" stopIfTrue="1" operator="lessThan">
      <formula>0</formula>
    </cfRule>
  </conditionalFormatting>
  <conditionalFormatting sqref="E24">
    <cfRule type="cellIs" dxfId="39" priority="40" stopIfTrue="1" operator="lessThan">
      <formula>0</formula>
    </cfRule>
  </conditionalFormatting>
  <conditionalFormatting sqref="E26">
    <cfRule type="cellIs" dxfId="38" priority="39" stopIfTrue="1" operator="lessThan">
      <formula>0</formula>
    </cfRule>
  </conditionalFormatting>
  <conditionalFormatting sqref="E26">
    <cfRule type="cellIs" dxfId="37" priority="38" stopIfTrue="1" operator="lessThan">
      <formula>0</formula>
    </cfRule>
  </conditionalFormatting>
  <conditionalFormatting sqref="E28">
    <cfRule type="cellIs" dxfId="36" priority="37" stopIfTrue="1" operator="lessThan">
      <formula>0</formula>
    </cfRule>
  </conditionalFormatting>
  <conditionalFormatting sqref="E28">
    <cfRule type="cellIs" dxfId="35" priority="36" stopIfTrue="1" operator="lessThan">
      <formula>0</formula>
    </cfRule>
  </conditionalFormatting>
  <conditionalFormatting sqref="F29 F7 F9 F11 F15 F17:F19">
    <cfRule type="cellIs" dxfId="34" priority="35" stopIfTrue="1" operator="lessThan">
      <formula>0</formula>
    </cfRule>
  </conditionalFormatting>
  <conditionalFormatting sqref="F8">
    <cfRule type="cellIs" dxfId="33" priority="34" stopIfTrue="1" operator="lessThan">
      <formula>0</formula>
    </cfRule>
  </conditionalFormatting>
  <conditionalFormatting sqref="F8">
    <cfRule type="cellIs" dxfId="32" priority="33" stopIfTrue="1" operator="lessThan">
      <formula>0</formula>
    </cfRule>
  </conditionalFormatting>
  <conditionalFormatting sqref="F10">
    <cfRule type="cellIs" dxfId="31" priority="32" stopIfTrue="1" operator="lessThan">
      <formula>0</formula>
    </cfRule>
  </conditionalFormatting>
  <conditionalFormatting sqref="F10">
    <cfRule type="cellIs" dxfId="30" priority="31" stopIfTrue="1" operator="lessThan">
      <formula>0</formula>
    </cfRule>
  </conditionalFormatting>
  <conditionalFormatting sqref="F12">
    <cfRule type="cellIs" dxfId="29" priority="30" stopIfTrue="1" operator="lessThan">
      <formula>0</formula>
    </cfRule>
  </conditionalFormatting>
  <conditionalFormatting sqref="F12">
    <cfRule type="cellIs" dxfId="28" priority="29" stopIfTrue="1" operator="lessThan">
      <formula>0</formula>
    </cfRule>
  </conditionalFormatting>
  <conditionalFormatting sqref="F14">
    <cfRule type="cellIs" dxfId="27" priority="28" stopIfTrue="1" operator="lessThan">
      <formula>0</formula>
    </cfRule>
  </conditionalFormatting>
  <conditionalFormatting sqref="F14">
    <cfRule type="cellIs" dxfId="26" priority="27" stopIfTrue="1" operator="lessThan">
      <formula>0</formula>
    </cfRule>
  </conditionalFormatting>
  <conditionalFormatting sqref="F16">
    <cfRule type="cellIs" dxfId="25" priority="26" stopIfTrue="1" operator="lessThan">
      <formula>0</formula>
    </cfRule>
  </conditionalFormatting>
  <conditionalFormatting sqref="F16">
    <cfRule type="cellIs" dxfId="24" priority="25" stopIfTrue="1" operator="lessThan">
      <formula>0</formula>
    </cfRule>
  </conditionalFormatting>
  <conditionalFormatting sqref="F20">
    <cfRule type="cellIs" dxfId="23" priority="24" stopIfTrue="1" operator="lessThan">
      <formula>0</formula>
    </cfRule>
  </conditionalFormatting>
  <conditionalFormatting sqref="F20">
    <cfRule type="cellIs" dxfId="22" priority="23" stopIfTrue="1" operator="lessThan">
      <formula>0</formula>
    </cfRule>
  </conditionalFormatting>
  <conditionalFormatting sqref="F22">
    <cfRule type="cellIs" dxfId="21" priority="22" stopIfTrue="1" operator="lessThan">
      <formula>0</formula>
    </cfRule>
  </conditionalFormatting>
  <conditionalFormatting sqref="F22">
    <cfRule type="cellIs" dxfId="20" priority="21" stopIfTrue="1" operator="lessThan">
      <formula>0</formula>
    </cfRule>
  </conditionalFormatting>
  <conditionalFormatting sqref="F24">
    <cfRule type="cellIs" dxfId="19" priority="20" stopIfTrue="1" operator="lessThan">
      <formula>0</formula>
    </cfRule>
  </conditionalFormatting>
  <conditionalFormatting sqref="F24">
    <cfRule type="cellIs" dxfId="18" priority="19" stopIfTrue="1" operator="lessThan">
      <formula>0</formula>
    </cfRule>
  </conditionalFormatting>
  <conditionalFormatting sqref="F26">
    <cfRule type="cellIs" dxfId="17" priority="18" stopIfTrue="1" operator="lessThan">
      <formula>0</formula>
    </cfRule>
  </conditionalFormatting>
  <conditionalFormatting sqref="F26">
    <cfRule type="cellIs" dxfId="16" priority="17" stopIfTrue="1" operator="lessThan">
      <formula>0</formula>
    </cfRule>
  </conditionalFormatting>
  <conditionalFormatting sqref="F28">
    <cfRule type="cellIs" dxfId="15" priority="16" stopIfTrue="1" operator="lessThan">
      <formula>0</formula>
    </cfRule>
  </conditionalFormatting>
  <conditionalFormatting sqref="F28">
    <cfRule type="cellIs" dxfId="14" priority="15" stopIfTrue="1" operator="lessThan">
      <formula>0</formula>
    </cfRule>
  </conditionalFormatting>
  <conditionalFormatting sqref="C21">
    <cfRule type="cellIs" dxfId="13" priority="14" stopIfTrue="1" operator="lessThan">
      <formula>0</formula>
    </cfRule>
  </conditionalFormatting>
  <conditionalFormatting sqref="D21">
    <cfRule type="cellIs" dxfId="12" priority="13" stopIfTrue="1" operator="lessThan">
      <formula>0</formula>
    </cfRule>
  </conditionalFormatting>
  <conditionalFormatting sqref="E21">
    <cfRule type="cellIs" dxfId="11" priority="12" stopIfTrue="1" operator="lessThan">
      <formula>0</formula>
    </cfRule>
  </conditionalFormatting>
  <conditionalFormatting sqref="F21">
    <cfRule type="cellIs" dxfId="10" priority="11" stopIfTrue="1" operator="lessThan">
      <formula>0</formula>
    </cfRule>
  </conditionalFormatting>
  <conditionalFormatting sqref="C23">
    <cfRule type="cellIs" dxfId="9" priority="10" stopIfTrue="1" operator="lessThan">
      <formula>0</formula>
    </cfRule>
  </conditionalFormatting>
  <conditionalFormatting sqref="D23">
    <cfRule type="cellIs" dxfId="8" priority="9" stopIfTrue="1" operator="lessThan">
      <formula>0</formula>
    </cfRule>
  </conditionalFormatting>
  <conditionalFormatting sqref="E23">
    <cfRule type="cellIs" dxfId="7" priority="8" stopIfTrue="1" operator="lessThan">
      <formula>0</formula>
    </cfRule>
  </conditionalFormatting>
  <conditionalFormatting sqref="F23">
    <cfRule type="cellIs" dxfId="6" priority="7" stopIfTrue="1" operator="lessThan">
      <formula>0</formula>
    </cfRule>
  </conditionalFormatting>
  <conditionalFormatting sqref="C25">
    <cfRule type="cellIs" dxfId="5" priority="6" stopIfTrue="1" operator="lessThan">
      <formula>0</formula>
    </cfRule>
  </conditionalFormatting>
  <conditionalFormatting sqref="D25">
    <cfRule type="cellIs" dxfId="4" priority="5" stopIfTrue="1" operator="lessThan">
      <formula>0</formula>
    </cfRule>
  </conditionalFormatting>
  <conditionalFormatting sqref="E25">
    <cfRule type="cellIs" dxfId="3" priority="4" stopIfTrue="1" operator="lessThan">
      <formula>0</formula>
    </cfRule>
  </conditionalFormatting>
  <conditionalFormatting sqref="F25">
    <cfRule type="cellIs" dxfId="2" priority="3" stopIfTrue="1" operator="lessThan">
      <formula>0</formula>
    </cfRule>
  </conditionalFormatting>
  <conditionalFormatting sqref="C27">
    <cfRule type="cellIs" dxfId="1" priority="2" stopIfTrue="1" operator="lessThan">
      <formula>0</formula>
    </cfRule>
  </conditionalFormatting>
  <conditionalFormatting sqref="D27">
    <cfRule type="cellIs" dxfId="0" priority="1" stopIfTrue="1" operator="lessThan">
      <formula>0</formula>
    </cfRule>
  </conditionalFormatting>
  <printOptions horizontalCentered="1"/>
  <pageMargins left="0.7" right="0.7" top="1.25" bottom="0.75" header="0.3" footer="0.3"/>
  <pageSetup scale="52" orientation="portrait" r:id="rId1"/>
  <headerFooter>
    <oddHeader>&amp;L&amp;G&amp;C&amp;20Charlotte Mecklenburg Library
Board of Trustees - FY2016 Adopted Budget
As of June 22, 2015</oddHeader>
    <oddFooter>&amp;C&amp;16&amp;P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BOT_Budget16</vt:lpstr>
      <vt:lpstr>BOT_Budget16!Print_Area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amyers</dc:creator>
  <cp:lastModifiedBy>Myers, Angela</cp:lastModifiedBy>
  <cp:lastPrinted>2016-05-23T13:06:33Z</cp:lastPrinted>
  <dcterms:created xsi:type="dcterms:W3CDTF">2015-06-16T19:49:12Z</dcterms:created>
  <dcterms:modified xsi:type="dcterms:W3CDTF">2016-05-23T13:06:37Z</dcterms:modified>
</cp:coreProperties>
</file>